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1.12.2024\PORTAL UPDATE\"/>
    </mc:Choice>
  </mc:AlternateContent>
  <xr:revisionPtr revIDLastSave="0" documentId="13_ncr:1_{A564172D-3F2C-4F28-B65D-473519898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<sst xmlns="http://schemas.openxmlformats.org/spreadsheetml/2006/main" count="70" uniqueCount="59">
  <si>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</si>
  <si>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</si>
  <si>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Housing (PS)</t>
  </si>
  <si>
    <t>Housing (NPS)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</si>
  <si>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</si>
  <si>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</si>
  <si>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</si>
  <si>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</si>
  <si>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</si>
  <si>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</si>
  <si>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</si>
  <si>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</si>
  <si>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</si>
  <si>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</si>
  <si>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</si>
  <si>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</si>
  <si>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</si>
  <si>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</si>
  <si>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</si>
  <si>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</si>
  <si>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</si>
  <si>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</si>
  <si>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</si>
  <si>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</si>
  <si>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</si>
  <si>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</si>
  <si>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</si>
  <si>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</si>
  <si>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</si>
  <si>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</si>
  <si>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</si>
  <si>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</si>
  <si>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</si>
  <si>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</si>
  <si>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</si>
  <si>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</si>
  <si>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</si>
  <si>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</si>
  <si>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</si>
  <si>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GRAND TOTAL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</si>
  <si>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</si>
  <si>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</si>
  <si>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</si>
  <si>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</si>
  <si>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</si>
  <si>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</si>
  <si>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</si>
  <si>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</si>
  <si>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</si>
  <si>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</si>
  <si>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</si>
  <si>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</si>
  <si>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</si>
  <si>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</si>
  <si>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Sr. No.</t>
  </si>
  <si>
    <t>DBS BANK INDIA (E-LVB)</t>
  </si>
  <si>
    <t>SHIVALIK SMALL FINANCE BANK</t>
  </si>
  <si>
    <t>BANK WISE TOTAL  HOUSING LOANS Outstanding AS ON 31.12.2024</t>
  </si>
  <si>
    <t>TGCAB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</si>
</sst>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5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1" applyFont="1"/>
    <xf numFmtId="0" fontId="4" fillId="0" borderId="1" xfId="0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pane xSplit="2" ySplit="7" topLeftCell="C40" activePane="bottomRight" state="frozen"/>
      <selection pane="topRight" activeCell="C1" sqref="C1"/>
      <selection pane="bottomLeft" activeCell="A8" sqref="A8"/>
      <selection pane="bottomRight" activeCell="G62" sqref="G62"/>
    </sheetView>
  </sheetViews>
  <sheetFormatPr defaultRowHeight="15" x14ac:dyDescent="0.25"/>
  <cols>
    <col min="1" max="1" width="6.28515625" style="1" customWidth="1"/>
    <col min="2" max="2" width="28.57031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16.5" customHeight="1" x14ac:dyDescent="0.25">
      <c r="A2" s="14" t="s">
        <v>57</v>
      </c>
      <c r="B2" s="14"/>
      <c r="C2" s="14"/>
      <c r="D2" s="14"/>
      <c r="E2" s="14"/>
      <c r="F2" s="14"/>
      <c r="G2" s="14"/>
      <c r="H2" s="14"/>
    </row>
    <row r="3" spans="1:8" ht="16.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0.25" customHeight="1" x14ac:dyDescent="0.25">
      <c r="A4" s="16" t="s">
        <v>52</v>
      </c>
      <c r="B4" s="17"/>
      <c r="C4" s="17"/>
      <c r="D4" s="17"/>
      <c r="E4" s="17"/>
      <c r="F4" s="17"/>
      <c r="G4" s="17"/>
      <c r="H4" s="18"/>
    </row>
    <row r="5" spans="1:8" ht="24.75" customHeight="1" x14ac:dyDescent="0.25">
      <c r="A5" s="19" t="s">
        <v>54</v>
      </c>
      <c r="B5" s="24" t="s">
        <v>1</v>
      </c>
      <c r="C5" s="19" t="s">
        <v>2</v>
      </c>
      <c r="D5" s="19"/>
      <c r="E5" s="19" t="s">
        <v>3</v>
      </c>
      <c r="F5" s="19"/>
      <c r="G5" s="20" t="s">
        <v>53</v>
      </c>
      <c r="H5" s="21"/>
    </row>
    <row r="6" spans="1:8" ht="69" customHeight="1" x14ac:dyDescent="0.25">
      <c r="A6" s="19"/>
      <c r="B6" s="24"/>
      <c r="C6" s="19"/>
      <c r="D6" s="19"/>
      <c r="E6" s="19"/>
      <c r="F6" s="19"/>
      <c r="G6" s="22"/>
      <c r="H6" s="23"/>
    </row>
    <row r="7" spans="1:8" x14ac:dyDescent="0.25">
      <c r="A7" s="19"/>
      <c r="B7" s="24" t="s">
        <v>1</v>
      </c>
      <c r="C7" s="3" t="s">
        <v>4</v>
      </c>
      <c r="D7" s="4" t="s">
        <v>5</v>
      </c>
      <c r="E7" s="3" t="s">
        <v>4</v>
      </c>
      <c r="F7" s="4" t="s">
        <v>5</v>
      </c>
      <c r="G7" s="3" t="s">
        <v>4</v>
      </c>
      <c r="H7" s="4" t="s">
        <v>5</v>
      </c>
    </row>
    <row r="8" spans="1:8" s="6" customFormat="1" ht="15.75" x14ac:dyDescent="0.25">
      <c r="A8" s="9">
        <v>1</v>
      </c>
      <c r="B8" s="9" t="s">
        <v>6</v>
      </c>
      <c r="C8" s="9">
        <v>6189</v>
      </c>
      <c r="D8" s="9">
        <v>654.72</v>
      </c>
      <c r="E8" s="9">
        <v>10547</v>
      </c>
      <c r="F8" s="9">
        <v>4407.42</v>
      </c>
      <c r="G8" s="5">
        <f>C8+E8</f>
        <v>16736</v>
      </c>
      <c r="H8" s="5">
        <f>D8+F8</f>
        <v>5062.1400000000003</v>
      </c>
    </row>
    <row r="9" spans="1:8" s="6" customFormat="1" ht="15.75" x14ac:dyDescent="0.25">
      <c r="A9" s="9">
        <v>2</v>
      </c>
      <c r="B9" s="9" t="s">
        <v>7</v>
      </c>
      <c r="C9" s="9">
        <v>4963</v>
      </c>
      <c r="D9" s="9">
        <v>641.09</v>
      </c>
      <c r="E9" s="9">
        <v>6722</v>
      </c>
      <c r="F9" s="9">
        <v>3212.83</v>
      </c>
      <c r="G9" s="5">
        <f t="shared" ref="G9:G59" si="0">C9+E9</f>
        <v>11685</v>
      </c>
      <c r="H9" s="5">
        <f t="shared" ref="H9:H59" si="1">D9+F9</f>
        <v>3853.92</v>
      </c>
    </row>
    <row r="10" spans="1:8" s="6" customFormat="1" ht="15.75" x14ac:dyDescent="0.25">
      <c r="A10" s="9">
        <v>3</v>
      </c>
      <c r="B10" s="9" t="s">
        <v>42</v>
      </c>
      <c r="C10" s="9">
        <v>930</v>
      </c>
      <c r="D10" s="9">
        <v>123.02</v>
      </c>
      <c r="E10" s="9">
        <v>2702</v>
      </c>
      <c r="F10" s="9">
        <v>1338.19</v>
      </c>
      <c r="G10" s="5">
        <f t="shared" si="0"/>
        <v>3632</v>
      </c>
      <c r="H10" s="5">
        <f t="shared" si="1"/>
        <v>1461.21</v>
      </c>
    </row>
    <row r="11" spans="1:8" s="6" customFormat="1" ht="15.75" x14ac:dyDescent="0.25">
      <c r="A11" s="9">
        <v>4</v>
      </c>
      <c r="B11" s="9" t="s">
        <v>8</v>
      </c>
      <c r="C11" s="9">
        <v>8004</v>
      </c>
      <c r="D11" s="9">
        <v>828.74</v>
      </c>
      <c r="E11" s="9">
        <v>13354</v>
      </c>
      <c r="F11" s="9">
        <v>5005.8500000000004</v>
      </c>
      <c r="G11" s="5">
        <f t="shared" si="0"/>
        <v>21358</v>
      </c>
      <c r="H11" s="5">
        <f t="shared" si="1"/>
        <v>5834.59</v>
      </c>
    </row>
    <row r="12" spans="1:8" s="6" customFormat="1" ht="15.75" x14ac:dyDescent="0.25">
      <c r="A12" s="9">
        <v>5</v>
      </c>
      <c r="B12" s="9" t="s">
        <v>9</v>
      </c>
      <c r="C12" s="9">
        <v>3163</v>
      </c>
      <c r="D12" s="9">
        <v>274.70999999999998</v>
      </c>
      <c r="E12" s="9">
        <v>478</v>
      </c>
      <c r="F12" s="9">
        <v>140.44</v>
      </c>
      <c r="G12" s="5">
        <f t="shared" si="0"/>
        <v>3641</v>
      </c>
      <c r="H12" s="5">
        <f t="shared" si="1"/>
        <v>415.15</v>
      </c>
    </row>
    <row r="13" spans="1:8" s="6" customFormat="1" ht="15.75" x14ac:dyDescent="0.25">
      <c r="A13" s="9">
        <v>6</v>
      </c>
      <c r="B13" s="9" t="s">
        <v>10</v>
      </c>
      <c r="C13" s="9">
        <v>1584</v>
      </c>
      <c r="D13" s="9">
        <v>188</v>
      </c>
      <c r="E13" s="9">
        <v>8108</v>
      </c>
      <c r="F13" s="9">
        <v>2676.07</v>
      </c>
      <c r="G13" s="5">
        <f t="shared" si="0"/>
        <v>9692</v>
      </c>
      <c r="H13" s="5">
        <f t="shared" si="1"/>
        <v>2864.07</v>
      </c>
    </row>
    <row r="14" spans="1:8" s="6" customFormat="1" ht="15.75" x14ac:dyDescent="0.25">
      <c r="A14" s="9">
        <v>7</v>
      </c>
      <c r="B14" s="9" t="s">
        <v>11</v>
      </c>
      <c r="C14" s="9">
        <v>3251</v>
      </c>
      <c r="D14" s="9">
        <v>521.84</v>
      </c>
      <c r="E14" s="9">
        <v>4232</v>
      </c>
      <c r="F14" s="9">
        <v>1696.9</v>
      </c>
      <c r="G14" s="5">
        <f t="shared" si="0"/>
        <v>7483</v>
      </c>
      <c r="H14" s="5">
        <f t="shared" si="1"/>
        <v>2218.7400000000002</v>
      </c>
    </row>
    <row r="15" spans="1:8" s="6" customFormat="1" ht="15.75" x14ac:dyDescent="0.25">
      <c r="A15" s="9">
        <v>8</v>
      </c>
      <c r="B15" s="9" t="s">
        <v>12</v>
      </c>
      <c r="C15" s="9">
        <v>4019</v>
      </c>
      <c r="D15" s="9">
        <v>453.53</v>
      </c>
      <c r="E15" s="9">
        <v>8849</v>
      </c>
      <c r="F15" s="9">
        <v>3305.37</v>
      </c>
      <c r="G15" s="5">
        <f t="shared" si="0"/>
        <v>12868</v>
      </c>
      <c r="H15" s="5">
        <f t="shared" si="1"/>
        <v>3758.8999999999996</v>
      </c>
    </row>
    <row r="16" spans="1:8" s="6" customFormat="1" ht="15.75" x14ac:dyDescent="0.25">
      <c r="A16" s="9">
        <v>9</v>
      </c>
      <c r="B16" s="9" t="s">
        <v>13</v>
      </c>
      <c r="C16" s="9">
        <v>180</v>
      </c>
      <c r="D16" s="9">
        <v>23.48</v>
      </c>
      <c r="E16" s="9">
        <v>390</v>
      </c>
      <c r="F16" s="9">
        <v>119.04</v>
      </c>
      <c r="G16" s="5">
        <f t="shared" si="0"/>
        <v>570</v>
      </c>
      <c r="H16" s="5">
        <f t="shared" si="1"/>
        <v>142.52000000000001</v>
      </c>
    </row>
    <row r="17" spans="1:8" s="6" customFormat="1" ht="15.75" x14ac:dyDescent="0.25">
      <c r="A17" s="9">
        <v>10</v>
      </c>
      <c r="B17" s="9" t="s">
        <v>14</v>
      </c>
      <c r="C17" s="9">
        <v>23976</v>
      </c>
      <c r="D17" s="9">
        <v>2243.0100000000002</v>
      </c>
      <c r="E17" s="9">
        <v>60336</v>
      </c>
      <c r="F17" s="9">
        <v>11987.2</v>
      </c>
      <c r="G17" s="5">
        <f t="shared" si="0"/>
        <v>84312</v>
      </c>
      <c r="H17" s="5">
        <f t="shared" si="1"/>
        <v>14230.210000000001</v>
      </c>
    </row>
    <row r="18" spans="1:8" s="6" customFormat="1" ht="15.75" x14ac:dyDescent="0.25">
      <c r="A18" s="9">
        <v>11</v>
      </c>
      <c r="B18" s="9" t="s">
        <v>15</v>
      </c>
      <c r="C18" s="9">
        <v>1833</v>
      </c>
      <c r="D18" s="9">
        <v>185.66</v>
      </c>
      <c r="E18" s="9">
        <v>1813</v>
      </c>
      <c r="F18" s="9">
        <v>734.15</v>
      </c>
      <c r="G18" s="5">
        <f t="shared" si="0"/>
        <v>3646</v>
      </c>
      <c r="H18" s="5">
        <f t="shared" si="1"/>
        <v>919.81</v>
      </c>
    </row>
    <row r="19" spans="1:8" s="6" customFormat="1" ht="15.75" x14ac:dyDescent="0.25">
      <c r="A19" s="9">
        <v>12</v>
      </c>
      <c r="B19" s="9" t="s">
        <v>16</v>
      </c>
      <c r="C19" s="9">
        <v>88506</v>
      </c>
      <c r="D19" s="9">
        <v>10358.780000000001</v>
      </c>
      <c r="E19" s="9">
        <v>263445</v>
      </c>
      <c r="F19" s="9">
        <v>55558.78</v>
      </c>
      <c r="G19" s="5">
        <f t="shared" si="0"/>
        <v>351951</v>
      </c>
      <c r="H19" s="5">
        <f t="shared" si="1"/>
        <v>65917.56</v>
      </c>
    </row>
    <row r="20" spans="1:8" s="7" customFormat="1" ht="15.75" x14ac:dyDescent="0.25">
      <c r="A20" s="12"/>
      <c r="B20" s="10" t="s">
        <v>17</v>
      </c>
      <c r="C20" s="10">
        <v>146598</v>
      </c>
      <c r="D20" s="10">
        <v>16496.580000000002</v>
      </c>
      <c r="E20" s="10">
        <v>380976</v>
      </c>
      <c r="F20" s="10">
        <v>90182.25</v>
      </c>
      <c r="G20" s="8">
        <f t="shared" si="0"/>
        <v>527574</v>
      </c>
      <c r="H20" s="8">
        <f t="shared" si="1"/>
        <v>106678.83</v>
      </c>
    </row>
    <row r="21" spans="1:8" s="6" customFormat="1" ht="15.75" x14ac:dyDescent="0.25">
      <c r="A21" s="9">
        <v>13</v>
      </c>
      <c r="B21" s="9" t="s">
        <v>18</v>
      </c>
      <c r="C21" s="9">
        <v>4433</v>
      </c>
      <c r="D21" s="9">
        <v>482.68</v>
      </c>
      <c r="E21" s="9">
        <v>15370</v>
      </c>
      <c r="F21" s="9">
        <v>8053.8</v>
      </c>
      <c r="G21" s="5">
        <f t="shared" si="0"/>
        <v>19803</v>
      </c>
      <c r="H21" s="5">
        <f t="shared" si="1"/>
        <v>8536.48</v>
      </c>
    </row>
    <row r="22" spans="1:8" s="6" customFormat="1" ht="15.75" x14ac:dyDescent="0.25">
      <c r="A22" s="9">
        <v>14</v>
      </c>
      <c r="B22" s="9" t="s">
        <v>19</v>
      </c>
      <c r="C22" s="9">
        <v>389</v>
      </c>
      <c r="D22" s="9">
        <v>51.98</v>
      </c>
      <c r="E22" s="9">
        <v>1412</v>
      </c>
      <c r="F22" s="9">
        <v>532.24</v>
      </c>
      <c r="G22" s="5">
        <f t="shared" si="0"/>
        <v>1801</v>
      </c>
      <c r="H22" s="5">
        <f t="shared" si="1"/>
        <v>584.22</v>
      </c>
    </row>
    <row r="23" spans="1:8" s="6" customFormat="1" ht="15.75" x14ac:dyDescent="0.25">
      <c r="A23" s="9">
        <v>15</v>
      </c>
      <c r="B23" s="9" t="s">
        <v>20</v>
      </c>
      <c r="C23" s="9">
        <v>7</v>
      </c>
      <c r="D23" s="9">
        <v>0.95</v>
      </c>
      <c r="E23" s="9">
        <v>14</v>
      </c>
      <c r="F23" s="9">
        <v>8.02</v>
      </c>
      <c r="G23" s="5">
        <f t="shared" si="0"/>
        <v>21</v>
      </c>
      <c r="H23" s="5">
        <f t="shared" si="1"/>
        <v>8.9699999999999989</v>
      </c>
    </row>
    <row r="24" spans="1:8" s="6" customFormat="1" ht="15.75" x14ac:dyDescent="0.25">
      <c r="A24" s="9">
        <v>16</v>
      </c>
      <c r="B24" s="9" t="s">
        <v>21</v>
      </c>
      <c r="C24" s="9">
        <v>151</v>
      </c>
      <c r="D24" s="9">
        <v>13.12</v>
      </c>
      <c r="E24" s="9">
        <v>245</v>
      </c>
      <c r="F24" s="9">
        <v>94.46</v>
      </c>
      <c r="G24" s="5">
        <f t="shared" si="0"/>
        <v>396</v>
      </c>
      <c r="H24" s="5">
        <f t="shared" si="1"/>
        <v>107.58</v>
      </c>
    </row>
    <row r="25" spans="1:8" s="6" customFormat="1" ht="15.75" x14ac:dyDescent="0.25">
      <c r="A25" s="9">
        <v>17</v>
      </c>
      <c r="B25" s="9" t="s">
        <v>22</v>
      </c>
      <c r="C25" s="9">
        <v>86684</v>
      </c>
      <c r="D25" s="9">
        <v>899.96</v>
      </c>
      <c r="E25" s="9">
        <v>5067</v>
      </c>
      <c r="F25" s="9">
        <v>1657.88</v>
      </c>
      <c r="G25" s="5">
        <f t="shared" si="0"/>
        <v>91751</v>
      </c>
      <c r="H25" s="5">
        <f t="shared" si="1"/>
        <v>2557.84</v>
      </c>
    </row>
    <row r="26" spans="1:8" s="6" customFormat="1" ht="15.75" x14ac:dyDescent="0.25">
      <c r="A26" s="9">
        <v>18</v>
      </c>
      <c r="B26" s="9" t="s">
        <v>23</v>
      </c>
      <c r="C26" s="9">
        <v>227</v>
      </c>
      <c r="D26" s="9">
        <v>33.51</v>
      </c>
      <c r="E26" s="9">
        <v>78</v>
      </c>
      <c r="F26" s="9">
        <v>25.9</v>
      </c>
      <c r="G26" s="5">
        <f t="shared" si="0"/>
        <v>305</v>
      </c>
      <c r="H26" s="5">
        <f t="shared" si="1"/>
        <v>59.41</v>
      </c>
    </row>
    <row r="27" spans="1:8" s="6" customFormat="1" ht="15.75" x14ac:dyDescent="0.25">
      <c r="A27" s="9">
        <v>19</v>
      </c>
      <c r="B27" s="9" t="s">
        <v>24</v>
      </c>
      <c r="C27" s="9">
        <v>553</v>
      </c>
      <c r="D27" s="9">
        <v>61.24</v>
      </c>
      <c r="E27" s="9">
        <v>1263</v>
      </c>
      <c r="F27" s="9">
        <v>675.16</v>
      </c>
      <c r="G27" s="5">
        <f t="shared" si="0"/>
        <v>1816</v>
      </c>
      <c r="H27" s="5">
        <f t="shared" si="1"/>
        <v>736.4</v>
      </c>
    </row>
    <row r="28" spans="1:8" s="6" customFormat="1" ht="15.75" x14ac:dyDescent="0.25">
      <c r="A28" s="9">
        <v>20</v>
      </c>
      <c r="B28" s="9" t="s">
        <v>25</v>
      </c>
      <c r="C28" s="9">
        <v>49733</v>
      </c>
      <c r="D28" s="9">
        <v>5592.96</v>
      </c>
      <c r="E28" s="9">
        <v>120705</v>
      </c>
      <c r="F28" s="9">
        <v>47662.720000000001</v>
      </c>
      <c r="G28" s="5">
        <f t="shared" si="0"/>
        <v>170438</v>
      </c>
      <c r="H28" s="5">
        <f t="shared" si="1"/>
        <v>53255.68</v>
      </c>
    </row>
    <row r="29" spans="1:8" s="6" customFormat="1" ht="15.75" x14ac:dyDescent="0.25">
      <c r="A29" s="9">
        <v>21</v>
      </c>
      <c r="B29" s="9" t="s">
        <v>26</v>
      </c>
      <c r="C29" s="9">
        <v>11381</v>
      </c>
      <c r="D29" s="9">
        <v>1621.98</v>
      </c>
      <c r="E29" s="9">
        <v>56141</v>
      </c>
      <c r="F29" s="9">
        <v>23006.93</v>
      </c>
      <c r="G29" s="5">
        <f t="shared" si="0"/>
        <v>67522</v>
      </c>
      <c r="H29" s="5">
        <f t="shared" si="1"/>
        <v>24628.91</v>
      </c>
    </row>
    <row r="30" spans="1:8" s="6" customFormat="1" ht="15.75" x14ac:dyDescent="0.25">
      <c r="A30" s="9">
        <v>22</v>
      </c>
      <c r="B30" s="9" t="s">
        <v>27</v>
      </c>
      <c r="C30" s="9">
        <v>4679</v>
      </c>
      <c r="D30" s="9">
        <v>688.97</v>
      </c>
      <c r="E30" s="9">
        <v>10161</v>
      </c>
      <c r="F30" s="9">
        <v>3995.94</v>
      </c>
      <c r="G30" s="5">
        <f t="shared" si="0"/>
        <v>14840</v>
      </c>
      <c r="H30" s="5">
        <f t="shared" si="1"/>
        <v>4684.91</v>
      </c>
    </row>
    <row r="31" spans="1:8" s="6" customFormat="1" ht="15.75" x14ac:dyDescent="0.25">
      <c r="A31" s="9">
        <v>23</v>
      </c>
      <c r="B31" s="9" t="s">
        <v>28</v>
      </c>
      <c r="C31" s="9">
        <v>2256</v>
      </c>
      <c r="D31" s="9">
        <v>164.65</v>
      </c>
      <c r="E31" s="9">
        <v>5398</v>
      </c>
      <c r="F31" s="9">
        <v>1967.79</v>
      </c>
      <c r="G31" s="5">
        <f t="shared" si="0"/>
        <v>7654</v>
      </c>
      <c r="H31" s="5">
        <f t="shared" si="1"/>
        <v>2132.44</v>
      </c>
    </row>
    <row r="32" spans="1:8" s="6" customFormat="1" ht="15.75" x14ac:dyDescent="0.25">
      <c r="A32" s="9">
        <v>24</v>
      </c>
      <c r="B32" s="9" t="s">
        <v>29</v>
      </c>
      <c r="C32" s="9">
        <v>416</v>
      </c>
      <c r="D32" s="9">
        <v>54.09</v>
      </c>
      <c r="E32" s="9">
        <v>1633</v>
      </c>
      <c r="F32" s="9">
        <v>631.35</v>
      </c>
      <c r="G32" s="5">
        <f t="shared" si="0"/>
        <v>2049</v>
      </c>
      <c r="H32" s="5">
        <f t="shared" si="1"/>
        <v>685.44</v>
      </c>
    </row>
    <row r="33" spans="1:8" s="6" customFormat="1" ht="15.75" x14ac:dyDescent="0.25">
      <c r="A33" s="9">
        <v>25</v>
      </c>
      <c r="B33" s="9" t="s">
        <v>30</v>
      </c>
      <c r="C33" s="9">
        <v>43</v>
      </c>
      <c r="D33" s="9">
        <v>4.3</v>
      </c>
      <c r="E33" s="9">
        <v>86</v>
      </c>
      <c r="F33" s="9">
        <v>22.47</v>
      </c>
      <c r="G33" s="5">
        <f t="shared" si="0"/>
        <v>129</v>
      </c>
      <c r="H33" s="5">
        <f t="shared" si="1"/>
        <v>26.77</v>
      </c>
    </row>
    <row r="34" spans="1:8" s="6" customFormat="1" ht="15.75" x14ac:dyDescent="0.25">
      <c r="A34" s="9">
        <v>26</v>
      </c>
      <c r="B34" s="9" t="s">
        <v>31</v>
      </c>
      <c r="C34" s="9">
        <v>1634</v>
      </c>
      <c r="D34" s="9">
        <v>276.67</v>
      </c>
      <c r="E34" s="9">
        <v>1481</v>
      </c>
      <c r="F34" s="9">
        <v>676.78</v>
      </c>
      <c r="G34" s="5">
        <f t="shared" si="0"/>
        <v>3115</v>
      </c>
      <c r="H34" s="5">
        <f t="shared" si="1"/>
        <v>953.45</v>
      </c>
    </row>
    <row r="35" spans="1:8" s="6" customFormat="1" ht="15.75" x14ac:dyDescent="0.25">
      <c r="A35" s="9">
        <v>27</v>
      </c>
      <c r="B35" s="9" t="s">
        <v>43</v>
      </c>
      <c r="C35" s="9">
        <v>494</v>
      </c>
      <c r="D35" s="9">
        <v>54.09</v>
      </c>
      <c r="E35" s="9">
        <v>2647</v>
      </c>
      <c r="F35" s="9">
        <v>841.51</v>
      </c>
      <c r="G35" s="5">
        <f t="shared" si="0"/>
        <v>3141</v>
      </c>
      <c r="H35" s="5">
        <f t="shared" si="1"/>
        <v>895.6</v>
      </c>
    </row>
    <row r="36" spans="1:8" s="6" customFormat="1" ht="15.75" x14ac:dyDescent="0.25">
      <c r="A36" s="9">
        <v>28</v>
      </c>
      <c r="B36" s="9" t="s">
        <v>32</v>
      </c>
      <c r="C36" s="9">
        <v>572</v>
      </c>
      <c r="D36" s="9">
        <v>105.81</v>
      </c>
      <c r="E36" s="9">
        <v>0</v>
      </c>
      <c r="F36" s="9">
        <v>0</v>
      </c>
      <c r="G36" s="5">
        <f t="shared" si="0"/>
        <v>572</v>
      </c>
      <c r="H36" s="5">
        <f t="shared" si="1"/>
        <v>105.81</v>
      </c>
    </row>
    <row r="37" spans="1:8" s="6" customFormat="1" ht="15.75" x14ac:dyDescent="0.25">
      <c r="A37" s="9">
        <v>29</v>
      </c>
      <c r="B37" s="9" t="s">
        <v>33</v>
      </c>
      <c r="C37" s="9">
        <v>178</v>
      </c>
      <c r="D37" s="9">
        <v>26.82</v>
      </c>
      <c r="E37" s="9">
        <v>1052</v>
      </c>
      <c r="F37" s="9">
        <v>443.8</v>
      </c>
      <c r="G37" s="5">
        <f t="shared" si="0"/>
        <v>1230</v>
      </c>
      <c r="H37" s="5">
        <f t="shared" si="1"/>
        <v>470.62</v>
      </c>
    </row>
    <row r="38" spans="1:8" s="6" customFormat="1" ht="15.75" x14ac:dyDescent="0.25">
      <c r="A38" s="9">
        <v>30</v>
      </c>
      <c r="B38" s="9" t="s">
        <v>34</v>
      </c>
      <c r="C38" s="9">
        <v>462</v>
      </c>
      <c r="D38" s="9">
        <v>51.57</v>
      </c>
      <c r="E38" s="9">
        <v>619</v>
      </c>
      <c r="F38" s="9">
        <v>249.08</v>
      </c>
      <c r="G38" s="5">
        <f t="shared" si="0"/>
        <v>1081</v>
      </c>
      <c r="H38" s="5">
        <f t="shared" si="1"/>
        <v>300.65000000000003</v>
      </c>
    </row>
    <row r="39" spans="1:8" s="6" customFormat="1" ht="15.75" x14ac:dyDescent="0.25">
      <c r="A39" s="9">
        <v>31</v>
      </c>
      <c r="B39" s="9" t="s">
        <v>35</v>
      </c>
      <c r="C39" s="9">
        <v>292</v>
      </c>
      <c r="D39" s="9">
        <v>39.25</v>
      </c>
      <c r="E39" s="9">
        <v>317</v>
      </c>
      <c r="F39" s="9">
        <v>96.53</v>
      </c>
      <c r="G39" s="5">
        <f t="shared" si="0"/>
        <v>609</v>
      </c>
      <c r="H39" s="5">
        <f t="shared" si="1"/>
        <v>135.78</v>
      </c>
    </row>
    <row r="40" spans="1:8" s="6" customFormat="1" ht="15.75" x14ac:dyDescent="0.25">
      <c r="A40" s="9">
        <v>32</v>
      </c>
      <c r="B40" s="9" t="s">
        <v>36</v>
      </c>
      <c r="C40" s="9">
        <v>1017</v>
      </c>
      <c r="D40" s="9">
        <v>160.36000000000001</v>
      </c>
      <c r="E40" s="9">
        <v>2588</v>
      </c>
      <c r="F40" s="9">
        <v>1042.51</v>
      </c>
      <c r="G40" s="5">
        <f t="shared" si="0"/>
        <v>3605</v>
      </c>
      <c r="H40" s="5">
        <f t="shared" si="1"/>
        <v>1202.8699999999999</v>
      </c>
    </row>
    <row r="41" spans="1:8" s="6" customFormat="1" ht="15.75" x14ac:dyDescent="0.25">
      <c r="A41" s="9">
        <v>33</v>
      </c>
      <c r="B41" s="9" t="s">
        <v>40</v>
      </c>
      <c r="C41" s="9">
        <v>222</v>
      </c>
      <c r="D41" s="9">
        <v>7.72</v>
      </c>
      <c r="E41" s="9">
        <v>10</v>
      </c>
      <c r="F41" s="9">
        <v>2.97</v>
      </c>
      <c r="G41" s="5">
        <f t="shared" si="0"/>
        <v>232</v>
      </c>
      <c r="H41" s="5">
        <f t="shared" si="1"/>
        <v>10.69</v>
      </c>
    </row>
    <row r="42" spans="1:8" s="7" customFormat="1" ht="15.75" x14ac:dyDescent="0.25">
      <c r="A42" s="12"/>
      <c r="B42" s="10" t="s">
        <v>17</v>
      </c>
      <c r="C42" s="10">
        <v>165823</v>
      </c>
      <c r="D42" s="10">
        <v>10392.700000000001</v>
      </c>
      <c r="E42" s="10">
        <v>226287</v>
      </c>
      <c r="F42" s="10">
        <v>91687.83</v>
      </c>
      <c r="G42" s="8">
        <f t="shared" si="0"/>
        <v>392110</v>
      </c>
      <c r="H42" s="8">
        <f t="shared" si="1"/>
        <v>102080.53</v>
      </c>
    </row>
    <row r="43" spans="1:8" s="6" customFormat="1" ht="15.75" x14ac:dyDescent="0.25">
      <c r="A43" s="9">
        <v>34</v>
      </c>
      <c r="B43" s="9" t="s">
        <v>37</v>
      </c>
      <c r="C43" s="9">
        <v>13776</v>
      </c>
      <c r="D43" s="9">
        <v>1630.15</v>
      </c>
      <c r="E43" s="9">
        <v>7786</v>
      </c>
      <c r="F43" s="9">
        <v>2588.69</v>
      </c>
      <c r="G43" s="5">
        <f t="shared" si="0"/>
        <v>21562</v>
      </c>
      <c r="H43" s="5">
        <f t="shared" si="1"/>
        <v>4218.84</v>
      </c>
    </row>
    <row r="44" spans="1:8" s="6" customFormat="1" ht="15.75" x14ac:dyDescent="0.25">
      <c r="A44" s="9">
        <v>35</v>
      </c>
      <c r="B44" s="9" t="s">
        <v>38</v>
      </c>
      <c r="C44" s="9">
        <v>8821</v>
      </c>
      <c r="D44" s="9">
        <v>1138.4100000000001</v>
      </c>
      <c r="E44" s="9">
        <v>2284</v>
      </c>
      <c r="F44" s="9">
        <v>827.31</v>
      </c>
      <c r="G44" s="5">
        <f t="shared" si="0"/>
        <v>11105</v>
      </c>
      <c r="H44" s="5">
        <f t="shared" si="1"/>
        <v>1965.72</v>
      </c>
    </row>
    <row r="45" spans="1:8" s="7" customFormat="1" ht="15.75" x14ac:dyDescent="0.25">
      <c r="A45" s="12"/>
      <c r="B45" s="10" t="s">
        <v>17</v>
      </c>
      <c r="C45" s="10">
        <v>22597</v>
      </c>
      <c r="D45" s="10">
        <v>2768.56</v>
      </c>
      <c r="E45" s="10">
        <v>10070</v>
      </c>
      <c r="F45" s="10">
        <v>3416</v>
      </c>
      <c r="G45" s="8">
        <f t="shared" si="0"/>
        <v>32667</v>
      </c>
      <c r="H45" s="8">
        <f t="shared" si="1"/>
        <v>6184.5599999999995</v>
      </c>
    </row>
    <row r="46" spans="1:8" s="6" customFormat="1" ht="15.75" x14ac:dyDescent="0.25">
      <c r="A46" s="9">
        <v>36</v>
      </c>
      <c r="B46" s="9" t="s">
        <v>58</v>
      </c>
      <c r="C46" s="9">
        <v>8862</v>
      </c>
      <c r="D46" s="9">
        <v>731.18</v>
      </c>
      <c r="E46" s="9">
        <v>995</v>
      </c>
      <c r="F46" s="9">
        <v>389.41</v>
      </c>
      <c r="G46" s="5">
        <f t="shared" si="0"/>
        <v>9857</v>
      </c>
      <c r="H46" s="5">
        <f t="shared" si="1"/>
        <v>1120.5899999999999</v>
      </c>
    </row>
    <row r="47" spans="1:8" s="7" customFormat="1" ht="15.75" x14ac:dyDescent="0.25">
      <c r="A47" s="12"/>
      <c r="B47" s="10" t="s">
        <v>17</v>
      </c>
      <c r="C47" s="10">
        <v>8862</v>
      </c>
      <c r="D47" s="10">
        <v>731.18</v>
      </c>
      <c r="E47" s="10">
        <v>995</v>
      </c>
      <c r="F47" s="10">
        <v>389.41</v>
      </c>
      <c r="G47" s="8">
        <f t="shared" si="0"/>
        <v>9857</v>
      </c>
      <c r="H47" s="8">
        <f t="shared" si="1"/>
        <v>1120.5899999999999</v>
      </c>
    </row>
    <row r="48" spans="1:8" s="6" customFormat="1" ht="15.75" x14ac:dyDescent="0.25">
      <c r="A48" s="9">
        <v>37</v>
      </c>
      <c r="B48" s="9" t="s">
        <v>44</v>
      </c>
      <c r="C48" s="9">
        <v>231</v>
      </c>
      <c r="D48" s="9">
        <v>41.5</v>
      </c>
      <c r="E48" s="9">
        <v>467</v>
      </c>
      <c r="F48" s="9">
        <v>120.37</v>
      </c>
      <c r="G48" s="5">
        <f t="shared" si="0"/>
        <v>698</v>
      </c>
      <c r="H48" s="5">
        <f t="shared" si="1"/>
        <v>161.87</v>
      </c>
    </row>
    <row r="49" spans="1:8" s="6" customFormat="1" ht="15.75" x14ac:dyDescent="0.25">
      <c r="A49" s="9">
        <v>38</v>
      </c>
      <c r="B49" s="9" t="s">
        <v>45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5">
        <f t="shared" si="1"/>
        <v>0</v>
      </c>
    </row>
    <row r="50" spans="1:8" s="6" customFormat="1" ht="15.75" x14ac:dyDescent="0.25">
      <c r="A50" s="9">
        <v>39</v>
      </c>
      <c r="B50" s="9" t="s">
        <v>46</v>
      </c>
      <c r="C50" s="9">
        <v>17</v>
      </c>
      <c r="D50" s="9">
        <v>2.84</v>
      </c>
      <c r="E50" s="9">
        <v>24</v>
      </c>
      <c r="F50" s="9">
        <v>7.34</v>
      </c>
      <c r="G50" s="5">
        <f t="shared" si="0"/>
        <v>41</v>
      </c>
      <c r="H50" s="5">
        <f t="shared" si="1"/>
        <v>10.18</v>
      </c>
    </row>
    <row r="51" spans="1:8" s="6" customFormat="1" ht="15.75" x14ac:dyDescent="0.25">
      <c r="A51" s="9">
        <v>40</v>
      </c>
      <c r="B51" s="9" t="s">
        <v>47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5">
        <f t="shared" si="1"/>
        <v>0</v>
      </c>
    </row>
    <row r="52" spans="1:8" s="6" customFormat="1" ht="15.75" x14ac:dyDescent="0.25">
      <c r="A52" s="9">
        <v>41</v>
      </c>
      <c r="B52" s="9" t="s">
        <v>48</v>
      </c>
      <c r="C52" s="9">
        <v>92</v>
      </c>
      <c r="D52" s="9">
        <v>17.09</v>
      </c>
      <c r="E52" s="9">
        <v>218</v>
      </c>
      <c r="F52" s="9">
        <v>43.39</v>
      </c>
      <c r="G52" s="5">
        <f t="shared" si="0"/>
        <v>310</v>
      </c>
      <c r="H52" s="5">
        <f t="shared" si="1"/>
        <v>60.480000000000004</v>
      </c>
    </row>
    <row r="53" spans="1:8" s="6" customFormat="1" ht="15.75" x14ac:dyDescent="0.25">
      <c r="A53" s="9">
        <v>42</v>
      </c>
      <c r="B53" s="9" t="s">
        <v>49</v>
      </c>
      <c r="C53" s="9">
        <v>70</v>
      </c>
      <c r="D53" s="9">
        <v>26.43</v>
      </c>
      <c r="E53" s="9">
        <v>0</v>
      </c>
      <c r="F53" s="9">
        <v>0</v>
      </c>
      <c r="G53" s="5">
        <f t="shared" si="0"/>
        <v>70</v>
      </c>
      <c r="H53" s="5">
        <f t="shared" si="1"/>
        <v>26.43</v>
      </c>
    </row>
    <row r="54" spans="1:8" s="6" customFormat="1" ht="15.75" x14ac:dyDescent="0.25">
      <c r="A54" s="9">
        <v>43</v>
      </c>
      <c r="B54" s="9" t="s">
        <v>50</v>
      </c>
      <c r="C54" s="9">
        <v>981</v>
      </c>
      <c r="D54" s="9">
        <v>76.72</v>
      </c>
      <c r="E54" s="9">
        <v>0</v>
      </c>
      <c r="F54" s="9">
        <v>0</v>
      </c>
      <c r="G54" s="5">
        <f t="shared" si="0"/>
        <v>981</v>
      </c>
      <c r="H54" s="5">
        <f t="shared" si="1"/>
        <v>76.72</v>
      </c>
    </row>
    <row r="55" spans="1:8" s="6" customFormat="1" ht="15.75" x14ac:dyDescent="0.25">
      <c r="A55" s="9">
        <v>44</v>
      </c>
      <c r="B55" s="9" t="s">
        <v>51</v>
      </c>
      <c r="C55" s="9">
        <v>4</v>
      </c>
      <c r="D55" s="9">
        <v>0.83</v>
      </c>
      <c r="E55" s="9">
        <v>0</v>
      </c>
      <c r="F55" s="9">
        <v>0</v>
      </c>
      <c r="G55" s="5">
        <f t="shared" si="0"/>
        <v>4</v>
      </c>
      <c r="H55" s="5">
        <f t="shared" si="1"/>
        <v>0.83</v>
      </c>
    </row>
    <row r="56" spans="1:8" s="7" customFormat="1" ht="15.75" x14ac:dyDescent="0.25">
      <c r="A56" s="9">
        <v>45</v>
      </c>
      <c r="B56" s="9" t="s">
        <v>56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5">
        <f t="shared" si="1"/>
        <v>0</v>
      </c>
    </row>
    <row r="57" spans="1:8" s="6" customFormat="1" ht="15.75" x14ac:dyDescent="0.25">
      <c r="A57" s="12"/>
      <c r="B57" s="10" t="s">
        <v>17</v>
      </c>
      <c r="C57" s="10">
        <v>1395</v>
      </c>
      <c r="D57" s="10">
        <v>165.41</v>
      </c>
      <c r="E57" s="10">
        <v>709</v>
      </c>
      <c r="F57" s="10">
        <v>171.11</v>
      </c>
      <c r="G57" s="8">
        <f t="shared" si="0"/>
        <v>2104</v>
      </c>
      <c r="H57" s="8">
        <f t="shared" si="1"/>
        <v>336.52</v>
      </c>
    </row>
    <row r="58" spans="1:8" s="11" customFormat="1" ht="15.75" x14ac:dyDescent="0.25">
      <c r="A58" s="9">
        <v>46</v>
      </c>
      <c r="B58" s="9" t="s">
        <v>55</v>
      </c>
      <c r="C58" s="9">
        <v>0</v>
      </c>
      <c r="D58" s="9">
        <v>0</v>
      </c>
      <c r="E58" s="9">
        <v>292</v>
      </c>
      <c r="F58" s="9">
        <v>92.41</v>
      </c>
      <c r="G58" s="5">
        <f t="shared" si="0"/>
        <v>292</v>
      </c>
      <c r="H58" s="5">
        <f t="shared" si="1"/>
        <v>92.41</v>
      </c>
    </row>
    <row r="59" spans="1:8" ht="15.75" x14ac:dyDescent="0.25">
      <c r="A59" s="12"/>
      <c r="B59" s="10" t="s">
        <v>17</v>
      </c>
      <c r="C59" s="10">
        <v>0</v>
      </c>
      <c r="D59" s="10">
        <v>0</v>
      </c>
      <c r="E59" s="10">
        <v>292</v>
      </c>
      <c r="F59" s="10">
        <v>92.41</v>
      </c>
      <c r="G59" s="8">
        <f t="shared" si="0"/>
        <v>292</v>
      </c>
      <c r="H59" s="8">
        <f t="shared" si="1"/>
        <v>92.41</v>
      </c>
    </row>
    <row r="60" spans="1:8" ht="15.75" x14ac:dyDescent="0.25">
      <c r="A60" s="9">
        <v>47</v>
      </c>
      <c r="B60" s="9" t="s">
        <v>41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5">
        <f t="shared" ref="H60:H62" si="3">D60+F60</f>
        <v>0</v>
      </c>
    </row>
    <row r="61" spans="1:8" ht="15.75" x14ac:dyDescent="0.25">
      <c r="A61" s="12"/>
      <c r="B61" s="10" t="s">
        <v>17</v>
      </c>
      <c r="C61" s="10">
        <v>0</v>
      </c>
      <c r="D61" s="10">
        <v>0</v>
      </c>
      <c r="E61" s="10">
        <v>0</v>
      </c>
      <c r="F61" s="10">
        <v>0</v>
      </c>
      <c r="G61" s="5">
        <f t="shared" si="2"/>
        <v>0</v>
      </c>
      <c r="H61" s="5">
        <f t="shared" si="3"/>
        <v>0</v>
      </c>
    </row>
    <row r="62" spans="1:8" ht="15.75" x14ac:dyDescent="0.25">
      <c r="A62" s="12"/>
      <c r="B62" s="10" t="s">
        <v>39</v>
      </c>
      <c r="C62" s="10">
        <v>345275</v>
      </c>
      <c r="D62" s="10">
        <v>30554.42</v>
      </c>
      <c r="E62" s="10">
        <v>619329</v>
      </c>
      <c r="F62" s="10">
        <v>185939</v>
      </c>
      <c r="G62" s="8">
        <f t="shared" si="2"/>
        <v>964604</v>
      </c>
      <c r="H62" s="8">
        <f t="shared" si="3"/>
        <v>216493.41999999998</v>
      </c>
    </row>
  </sheetData>
  <mergeCells count="8">
    <mergeCell ref="A1:H1"/>
    <mergeCell ref="A2:H3"/>
    <mergeCell ref="A4:H4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2025-03-03T07:48:46Z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2024-12-04T05:55:29Z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09150ab3-e399-4e13-b98d-2930d3d20b55</vt:lpwstr>
  </property>
  <property fmtid="{D5CDD505-2E9C-101B-9397-08002B2CF9AE}" pid="8" name="MSIP_Label_183ada4e-448b-4689-9b53-cdfe99a249d2_ContentBits">
    <vt:lpwstr>0</vt:lpwstr>
  </property>
</Properties>
</file>